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 firstSheet="1" activeTab="1"/>
  </bookViews>
  <sheets>
    <sheet name="Титульный лист" sheetId="2" r:id="rId1"/>
    <sheet name="1 день" sheetId="8" r:id="rId2"/>
    <sheet name="7 день" sheetId="1" r:id="rId3"/>
    <sheet name="2 день" sheetId="3" r:id="rId4"/>
    <sheet name="3 день" sheetId="4" r:id="rId5"/>
    <sheet name="4 день" sheetId="5" r:id="rId6"/>
    <sheet name="5 день" sheetId="6" r:id="rId7"/>
    <sheet name="6 день" sheetId="7" r:id="rId8"/>
    <sheet name="8 день" sheetId="9" r:id="rId9"/>
    <sheet name="9 день" sheetId="10" r:id="rId10"/>
    <sheet name="10 день" sheetId="11" r:id="rId11"/>
    <sheet name="11 день" sheetId="12" r:id="rId12"/>
    <sheet name="12 день" sheetId="13" r:id="rId13"/>
  </sheets>
  <definedNames>
    <definedName name="_xlnm.Print_Area" localSheetId="0">'Титульный лист'!$A$1:$L$17</definedName>
  </definedNames>
  <calcPr calcId="145621"/>
</workbook>
</file>

<file path=xl/calcChain.xml><?xml version="1.0" encoding="utf-8"?>
<calcChain xmlns="http://schemas.openxmlformats.org/spreadsheetml/2006/main">
  <c r="F12" i="13" l="1"/>
  <c r="F12" i="12"/>
  <c r="F12" i="11"/>
  <c r="F12" i="10"/>
  <c r="F12" i="9"/>
  <c r="F12" i="8"/>
  <c r="F12" i="7"/>
  <c r="F12" i="6"/>
  <c r="F12" i="5"/>
  <c r="F14" i="1"/>
  <c r="F12" i="3"/>
  <c r="F12" i="4"/>
</calcChain>
</file>

<file path=xl/sharedStrings.xml><?xml version="1.0" encoding="utf-8"?>
<sst xmlns="http://schemas.openxmlformats.org/spreadsheetml/2006/main" count="392" uniqueCount="102">
  <si>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</si>
  <si>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</si>
  <si>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</si>
  <si>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</si>
  <si>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</si>
  <si>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</si>
  <si>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</si>
  <si>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</si>
  <si>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</si>
  <si>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</si>
  <si>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</si>
  <si>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</si>
  <si>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закуска</t>
  </si>
  <si>
    <t>45/2010</t>
  </si>
  <si>
    <t>Винегрет овощной</t>
  </si>
  <si>
    <t>1 блюдо</t>
  </si>
  <si>
    <t>208/2005</t>
  </si>
  <si>
    <t>Суп картофельный с макаронными изделиями</t>
  </si>
  <si>
    <t>2 блюдо</t>
  </si>
  <si>
    <t>301/2005</t>
  </si>
  <si>
    <t>Птица тушеная</t>
  </si>
  <si>
    <t>гарнир</t>
  </si>
  <si>
    <t>679/2005</t>
  </si>
  <si>
    <t>Каша гречневая рассыпчатая</t>
  </si>
  <si>
    <t>сладкое</t>
  </si>
  <si>
    <t>хлеб бел.</t>
  </si>
  <si>
    <t>1035/2005</t>
  </si>
  <si>
    <t>Хлеб</t>
  </si>
  <si>
    <t>хлеб черн.</t>
  </si>
  <si>
    <t>напиток</t>
  </si>
  <si>
    <t>Сок(нектар) фруктовый пром.произв.</t>
  </si>
  <si>
    <t>1 день (Понедельник)</t>
  </si>
  <si>
    <t>Комплексный обед</t>
  </si>
  <si>
    <t>Утверждаю</t>
  </si>
  <si>
    <t>Директор МКОУ «Герхмахинская  СОШ»</t>
  </si>
  <si>
    <t>_________________ Магомедов А.М</t>
  </si>
  <si>
    <t>«____» _____________2023г</t>
  </si>
  <si>
    <t xml:space="preserve">Двухнедельное меню </t>
  </si>
  <si>
    <r>
      <t>горячего питания учащихся 1-4 классов</t>
    </r>
    <r>
      <rPr>
        <sz val="24"/>
        <color rgb="FF000000"/>
        <rFont val="Times New Roman"/>
        <family val="1"/>
        <charset val="204"/>
      </rPr>
      <t xml:space="preserve"> </t>
    </r>
  </si>
  <si>
    <t>МКОУ «Герхмахинская  СОШ»</t>
  </si>
  <si>
    <t xml:space="preserve">с.Герхмахи </t>
  </si>
  <si>
    <t>43/2004</t>
  </si>
  <si>
    <t>Салат из свежей капусты</t>
  </si>
  <si>
    <t>206/2005</t>
  </si>
  <si>
    <t>Суп картофельный с горохом</t>
  </si>
  <si>
    <t>304/2010</t>
  </si>
  <si>
    <t>Плов из птицы</t>
  </si>
  <si>
    <t>Йогурт</t>
  </si>
  <si>
    <t>859/2005</t>
  </si>
  <si>
    <t>Компот из свежих яблок</t>
  </si>
  <si>
    <t>2 день (Вторник)</t>
  </si>
  <si>
    <t>3 день (Среда)</t>
  </si>
  <si>
    <t>558/2005</t>
  </si>
  <si>
    <t>Салат из свеклы, моркови и зеленого горошка</t>
  </si>
  <si>
    <t>204/2005</t>
  </si>
  <si>
    <t>532/2005</t>
  </si>
  <si>
    <t>Говядина отварная</t>
  </si>
  <si>
    <t>688/2005</t>
  </si>
  <si>
    <t>Макароны отварные</t>
  </si>
  <si>
    <t>868/2005</t>
  </si>
  <si>
    <t>Компот из смеси сухофруктов</t>
  </si>
  <si>
    <t>4 день (Четверг)</t>
  </si>
  <si>
    <t>209/2005</t>
  </si>
  <si>
    <t>170/2005</t>
  </si>
  <si>
    <t>608/2005</t>
  </si>
  <si>
    <t xml:space="preserve">1035/2005 </t>
  </si>
  <si>
    <t>Яйцо</t>
  </si>
  <si>
    <t>Борщ из свежей капусты с картофелем</t>
  </si>
  <si>
    <t>Котлеты из говядины</t>
  </si>
  <si>
    <t>Пюре из картофеля</t>
  </si>
  <si>
    <t>Сок (нектар фруктовый)</t>
  </si>
  <si>
    <t>5 день (Пятница)</t>
  </si>
  <si>
    <t>361/2002</t>
  </si>
  <si>
    <t>692/2005</t>
  </si>
  <si>
    <t>Суп-хинкал с говядиной</t>
  </si>
  <si>
    <t>Картофель отварной</t>
  </si>
  <si>
    <t>6 день (Суббота)</t>
  </si>
  <si>
    <t>43/2010</t>
  </si>
  <si>
    <t>печенье</t>
  </si>
  <si>
    <t>Яблоко</t>
  </si>
  <si>
    <t>Плов из говядины</t>
  </si>
  <si>
    <t>Чай с сахаром</t>
  </si>
  <si>
    <t>8 день (Вторник)</t>
  </si>
  <si>
    <t>33/2010</t>
  </si>
  <si>
    <t>Салат из свеклы</t>
  </si>
  <si>
    <t>Суп с горохом</t>
  </si>
  <si>
    <t>Котлеты из говядина</t>
  </si>
  <si>
    <t>9 день (Среда)</t>
  </si>
  <si>
    <t>10 день (Четвегр)</t>
  </si>
  <si>
    <t>38/2010</t>
  </si>
  <si>
    <t>637/2005</t>
  </si>
  <si>
    <t xml:space="preserve">Птица отварная </t>
  </si>
  <si>
    <t>Каша рисовая рассыпчатая</t>
  </si>
  <si>
    <t>Сок(нектар) фруктовый пром.произ-ва</t>
  </si>
  <si>
    <t>11 день (Пятница)</t>
  </si>
  <si>
    <t>14/2010</t>
  </si>
  <si>
    <t>Салат из консервированной кукурузы и фасоля</t>
  </si>
  <si>
    <t>Суп рисовый с говядиной (харчо)</t>
  </si>
  <si>
    <t>250\15</t>
  </si>
  <si>
    <t xml:space="preserve">Печенье </t>
  </si>
  <si>
    <t>12 день (Суббота)</t>
  </si>
  <si>
    <t>Директор школы:                                  Магомедов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</si>
</sst>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/>
    <xf numFmtId="0" fontId="2" fillId="0" borderId="0" xfId="0" applyFont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Normal="100" zoomScaleSheetLayoutView="100" workbookViewId="0">
      <selection activeCell="J10" sqref="J10"/>
    </sheetView>
  </sheetViews>
  <sheetFormatPr defaultRowHeight="14.5" x14ac:dyDescent="0.35"/>
  <sheetData>
    <row r="1" spans="1:12" ht="15.5" x14ac:dyDescent="0.35">
      <c r="A1" s="35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.5" x14ac:dyDescent="0.35">
      <c r="A2" s="35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.5" x14ac:dyDescent="0.35">
      <c r="A3" s="35" t="s">
        <v>35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5.5" x14ac:dyDescent="0.35">
      <c r="A4" s="35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5" x14ac:dyDescent="0.35">
      <c r="A5" s="28"/>
    </row>
    <row r="6" spans="1:12" ht="15.5" x14ac:dyDescent="0.35">
      <c r="A6" s="28"/>
    </row>
    <row r="7" spans="1:12" ht="30" x14ac:dyDescent="0.35">
      <c r="A7" s="37" t="s">
        <v>37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30.5" x14ac:dyDescent="0.35">
      <c r="A8" s="37" t="s">
        <v>38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32.5" x14ac:dyDescent="0.35">
      <c r="A9" s="31" t="s">
        <v>39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32.5" x14ac:dyDescent="0.35">
      <c r="A10" s="29"/>
    </row>
    <row r="11" spans="1:12" ht="32.5" x14ac:dyDescent="0.35">
      <c r="A11" s="29"/>
    </row>
    <row r="12" spans="1:12" ht="32.5" x14ac:dyDescent="0.35">
      <c r="A12" s="29"/>
    </row>
    <row r="13" spans="1:12" ht="32.5" x14ac:dyDescent="0.35">
      <c r="A13" s="29"/>
    </row>
    <row r="14" spans="1:12" ht="32.5" x14ac:dyDescent="0.35">
      <c r="A14" s="29"/>
    </row>
    <row r="15" spans="1:12" ht="32.5" x14ac:dyDescent="0.35">
      <c r="A15" s="30"/>
    </row>
    <row r="16" spans="1:12" ht="32.5" x14ac:dyDescent="0.35">
      <c r="A16" s="29"/>
    </row>
    <row r="17" spans="1:12" ht="25.5" x14ac:dyDescent="0.55000000000000004">
      <c r="A17" s="33" t="s">
        <v>40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</sheetData>
  <mergeCells count="8">
    <mergeCell ref="A9:L9"/>
    <mergeCell ref="A17:L17"/>
    <mergeCell ref="A1:L1"/>
    <mergeCell ref="A2:L2"/>
    <mergeCell ref="A3:L3"/>
    <mergeCell ref="A4:L4"/>
    <mergeCell ref="A7:L7"/>
    <mergeCell ref="A8:L8"/>
  </mergeCells>
  <pageMargins left="0.7" right="0.7" top="0.75" bottom="0.75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1" sqref="E11"/>
    </sheetView>
  </sheetViews>
  <sheetFormatPr defaultColWidth="11.81640625" defaultRowHeight="14.5" x14ac:dyDescent="0.35"/>
  <cols>
    <col min="3" max="3" width="11.7265625" customWidth="1"/>
    <col min="4" max="4" width="20.90625" customWidth="1"/>
    <col min="5" max="5" width="10.1796875" customWidth="1"/>
    <col min="6" max="6" width="9.54296875" customWidth="1"/>
    <col min="7" max="7" width="13.36328125" customWidth="1"/>
  </cols>
  <sheetData>
    <row r="1" spans="1:10" x14ac:dyDescent="0.35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18"/>
      <c r="D4" s="19" t="s">
        <v>79</v>
      </c>
      <c r="E4" s="20">
        <v>100</v>
      </c>
      <c r="F4" s="21">
        <v>6.5</v>
      </c>
      <c r="G4" s="20"/>
      <c r="H4" s="20"/>
      <c r="I4" s="20"/>
      <c r="J4" s="22"/>
    </row>
    <row r="5" spans="1:10" ht="27" customHeight="1" x14ac:dyDescent="0.35">
      <c r="A5" s="4"/>
      <c r="B5" s="5" t="s">
        <v>15</v>
      </c>
      <c r="C5" s="6" t="s">
        <v>63</v>
      </c>
      <c r="D5" s="7" t="s">
        <v>67</v>
      </c>
      <c r="E5" s="8">
        <v>343</v>
      </c>
      <c r="F5" s="9">
        <v>9.8550000000000004</v>
      </c>
      <c r="G5" s="8">
        <v>102.5</v>
      </c>
      <c r="H5" s="8">
        <v>1.8</v>
      </c>
      <c r="I5" s="8">
        <v>5</v>
      </c>
      <c r="J5" s="10">
        <v>125</v>
      </c>
    </row>
    <row r="6" spans="1:10" ht="16.5" customHeight="1" x14ac:dyDescent="0.35">
      <c r="A6" s="4"/>
      <c r="B6" s="5" t="s">
        <v>18</v>
      </c>
      <c r="C6" s="6" t="s">
        <v>45</v>
      </c>
      <c r="D6" s="7" t="s">
        <v>80</v>
      </c>
      <c r="E6" s="8">
        <v>206</v>
      </c>
      <c r="F6" s="9">
        <v>56.915999999999997</v>
      </c>
      <c r="G6" s="8">
        <v>377</v>
      </c>
      <c r="H6" s="8">
        <v>20.3</v>
      </c>
      <c r="I6" s="8">
        <v>17</v>
      </c>
      <c r="J6" s="10">
        <v>36</v>
      </c>
    </row>
    <row r="7" spans="1:10" ht="13" customHeight="1" x14ac:dyDescent="0.35">
      <c r="A7" s="4"/>
      <c r="B7" s="5" t="s">
        <v>21</v>
      </c>
      <c r="C7" s="6"/>
      <c r="D7" s="7"/>
      <c r="E7" s="8"/>
      <c r="F7" s="9"/>
      <c r="G7" s="8"/>
      <c r="H7" s="8"/>
      <c r="I7" s="8"/>
      <c r="J7" s="10"/>
    </row>
    <row r="8" spans="1:10" x14ac:dyDescent="0.35">
      <c r="A8" s="4"/>
      <c r="B8" s="5" t="s">
        <v>24</v>
      </c>
      <c r="C8" s="6"/>
      <c r="D8" s="7"/>
      <c r="E8" s="8"/>
      <c r="F8" s="9"/>
      <c r="G8" s="8"/>
      <c r="H8" s="8"/>
      <c r="I8" s="8"/>
      <c r="J8" s="10"/>
    </row>
    <row r="9" spans="1:10" x14ac:dyDescent="0.35">
      <c r="A9" s="4"/>
      <c r="B9" s="5" t="s">
        <v>25</v>
      </c>
      <c r="C9" s="6" t="s">
        <v>26</v>
      </c>
      <c r="D9" s="7" t="s">
        <v>27</v>
      </c>
      <c r="E9" s="8">
        <v>40</v>
      </c>
      <c r="F9" s="9">
        <v>2.4</v>
      </c>
      <c r="G9" s="8">
        <v>114</v>
      </c>
      <c r="H9" s="8">
        <v>4</v>
      </c>
      <c r="I9" s="8">
        <v>0</v>
      </c>
      <c r="J9" s="10">
        <v>24</v>
      </c>
    </row>
    <row r="10" spans="1:10" x14ac:dyDescent="0.35">
      <c r="A10" s="4"/>
      <c r="B10" s="5" t="s">
        <v>28</v>
      </c>
      <c r="C10" s="6"/>
      <c r="D10" s="7"/>
      <c r="E10" s="8"/>
      <c r="F10" s="9"/>
      <c r="G10" s="8"/>
      <c r="H10" s="8"/>
      <c r="I10" s="8"/>
      <c r="J10" s="10"/>
    </row>
    <row r="11" spans="1:10" ht="13" customHeight="1" x14ac:dyDescent="0.35">
      <c r="A11" s="4"/>
      <c r="B11" s="23" t="s">
        <v>29</v>
      </c>
      <c r="C11" s="23" t="s">
        <v>59</v>
      </c>
      <c r="D11" s="24" t="s">
        <v>81</v>
      </c>
      <c r="E11" s="25">
        <v>212</v>
      </c>
      <c r="F11" s="26">
        <v>0.79</v>
      </c>
      <c r="G11" s="25">
        <v>94</v>
      </c>
      <c r="H11" s="25">
        <v>0</v>
      </c>
      <c r="I11" s="25">
        <v>0</v>
      </c>
      <c r="J11" s="27">
        <v>25</v>
      </c>
    </row>
    <row r="12" spans="1:10" ht="15" thickBot="1" x14ac:dyDescent="0.4">
      <c r="A12" s="11"/>
      <c r="B12" s="12"/>
      <c r="C12" s="12"/>
      <c r="D12" s="13"/>
      <c r="E12" s="14"/>
      <c r="F12" s="15">
        <f>SUM(F4:F11)</f>
        <v>76.461000000000013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K4" sqref="K4"/>
    </sheetView>
  </sheetViews>
  <sheetFormatPr defaultRowHeight="14.5" x14ac:dyDescent="0.35"/>
  <cols>
    <col min="2" max="2" width="16.90625" customWidth="1"/>
    <col min="3" max="3" width="9.81640625" customWidth="1"/>
    <col min="4" max="4" width="19" customWidth="1"/>
    <col min="7" max="7" width="12.54296875" customWidth="1"/>
    <col min="10" max="10" width="10.36328125" customWidth="1"/>
  </cols>
  <sheetData>
    <row r="1" spans="1:10" x14ac:dyDescent="0.35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35">
      <c r="A2" s="39" t="s">
        <v>101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8"/>
    </row>
    <row r="4" spans="1:10" ht="15" thickBot="1" x14ac:dyDescent="0.4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8"/>
    </row>
    <row r="5" spans="1:10" x14ac:dyDescent="0.3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3" t="s">
        <v>9</v>
      </c>
    </row>
    <row r="6" spans="1:10" x14ac:dyDescent="0.35">
      <c r="A6" s="4" t="s">
        <v>11</v>
      </c>
      <c r="B6" s="17" t="s">
        <v>12</v>
      </c>
      <c r="C6" s="18" t="s">
        <v>13</v>
      </c>
      <c r="D6" s="19" t="s">
        <v>14</v>
      </c>
      <c r="E6" s="20">
        <v>126</v>
      </c>
      <c r="F6" s="21">
        <v>5.4180000000000001</v>
      </c>
      <c r="G6" s="20">
        <v>95</v>
      </c>
      <c r="H6" s="20">
        <v>1</v>
      </c>
      <c r="I6" s="20">
        <v>6</v>
      </c>
      <c r="J6" s="22">
        <v>8</v>
      </c>
    </row>
    <row r="7" spans="1:10" ht="45" customHeight="1" x14ac:dyDescent="0.35">
      <c r="A7" s="4"/>
      <c r="B7" s="5" t="s">
        <v>15</v>
      </c>
      <c r="C7" s="6" t="s">
        <v>16</v>
      </c>
      <c r="D7" s="7" t="s">
        <v>17</v>
      </c>
      <c r="E7" s="8">
        <v>326</v>
      </c>
      <c r="F7" s="9">
        <v>5.1790000000000003</v>
      </c>
      <c r="G7" s="8">
        <v>105</v>
      </c>
      <c r="H7" s="8">
        <v>3</v>
      </c>
      <c r="I7" s="8">
        <v>3</v>
      </c>
      <c r="J7" s="10">
        <v>17</v>
      </c>
    </row>
    <row r="8" spans="1:10" x14ac:dyDescent="0.35">
      <c r="A8" s="4"/>
      <c r="B8" s="5" t="s">
        <v>18</v>
      </c>
      <c r="C8" s="6" t="s">
        <v>19</v>
      </c>
      <c r="D8" s="7" t="s">
        <v>20</v>
      </c>
      <c r="E8" s="8">
        <v>169</v>
      </c>
      <c r="F8" s="9">
        <v>37.924999999999997</v>
      </c>
      <c r="G8" s="8">
        <v>221</v>
      </c>
      <c r="H8" s="8">
        <v>18</v>
      </c>
      <c r="I8" s="8">
        <v>15</v>
      </c>
      <c r="J8" s="10">
        <v>5</v>
      </c>
    </row>
    <row r="9" spans="1:10" ht="32.5" customHeight="1" x14ac:dyDescent="0.35">
      <c r="A9" s="4"/>
      <c r="B9" s="5" t="s">
        <v>21</v>
      </c>
      <c r="C9" s="6" t="s">
        <v>22</v>
      </c>
      <c r="D9" s="7" t="s">
        <v>23</v>
      </c>
      <c r="E9" s="8">
        <v>67</v>
      </c>
      <c r="F9" s="9">
        <v>9.5299999999999994</v>
      </c>
      <c r="G9" s="8">
        <v>230</v>
      </c>
      <c r="H9" s="8">
        <v>7</v>
      </c>
      <c r="I9" s="8">
        <v>6</v>
      </c>
      <c r="J9" s="10">
        <v>36</v>
      </c>
    </row>
    <row r="10" spans="1:10" x14ac:dyDescent="0.35">
      <c r="A10" s="4"/>
      <c r="B10" s="5" t="s">
        <v>24</v>
      </c>
      <c r="C10" s="6"/>
      <c r="D10" s="7"/>
      <c r="E10" s="8"/>
      <c r="F10" s="9"/>
      <c r="G10" s="8"/>
      <c r="H10" s="8"/>
      <c r="I10" s="8"/>
      <c r="J10" s="10"/>
    </row>
    <row r="11" spans="1:10" x14ac:dyDescent="0.35">
      <c r="A11" s="4"/>
      <c r="B11" s="5" t="s">
        <v>25</v>
      </c>
      <c r="C11" s="6" t="s">
        <v>26</v>
      </c>
      <c r="D11" s="7" t="s">
        <v>27</v>
      </c>
      <c r="E11" s="8">
        <v>40</v>
      </c>
      <c r="F11" s="9">
        <v>2.4</v>
      </c>
      <c r="G11" s="8">
        <v>114</v>
      </c>
      <c r="H11" s="8">
        <v>4</v>
      </c>
      <c r="I11" s="8">
        <v>0</v>
      </c>
      <c r="J11" s="10">
        <v>24</v>
      </c>
    </row>
    <row r="12" spans="1:10" x14ac:dyDescent="0.35">
      <c r="A12" s="4"/>
      <c r="B12" s="5" t="s">
        <v>28</v>
      </c>
      <c r="C12" s="6"/>
      <c r="D12" s="7"/>
      <c r="E12" s="8"/>
      <c r="F12" s="9"/>
      <c r="G12" s="8"/>
      <c r="H12" s="8"/>
      <c r="I12" s="8"/>
      <c r="J12" s="10"/>
    </row>
    <row r="13" spans="1:10" ht="44.5" customHeight="1" x14ac:dyDescent="0.35">
      <c r="A13" s="4"/>
      <c r="B13" s="23" t="s">
        <v>29</v>
      </c>
      <c r="C13" s="23"/>
      <c r="D13" s="24" t="s">
        <v>30</v>
      </c>
      <c r="E13" s="25">
        <v>200</v>
      </c>
      <c r="F13" s="26">
        <v>16</v>
      </c>
      <c r="G13" s="25">
        <v>94</v>
      </c>
      <c r="H13" s="25">
        <v>1</v>
      </c>
      <c r="I13" s="25">
        <v>0</v>
      </c>
      <c r="J13" s="27">
        <v>25</v>
      </c>
    </row>
    <row r="14" spans="1:10" ht="15" thickBot="1" x14ac:dyDescent="0.4">
      <c r="A14" s="11"/>
      <c r="B14" s="12"/>
      <c r="C14" s="12"/>
      <c r="D14" s="13"/>
      <c r="E14" s="14"/>
      <c r="F14" s="15">
        <f>SUM(F6:F13)</f>
        <v>76.451999999999998</v>
      </c>
      <c r="G14" s="14"/>
      <c r="H14" s="14"/>
      <c r="I14" s="14"/>
      <c r="J14" s="16"/>
    </row>
  </sheetData>
  <mergeCells count="4">
    <mergeCell ref="A3:J3"/>
    <mergeCell ref="A4:J4"/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F15" sqref="F15"/>
    </sheetView>
  </sheetViews>
  <sheetFormatPr defaultColWidth="11.81640625" defaultRowHeight="14.5" x14ac:dyDescent="0.35"/>
  <cols>
    <col min="3" max="3" width="11.7265625" customWidth="1"/>
    <col min="4" max="4" width="20.90625" customWidth="1"/>
    <col min="7" max="7" width="13.36328125" customWidth="1"/>
  </cols>
  <sheetData>
    <row r="1" spans="1:10" x14ac:dyDescent="0.35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18" t="s">
        <v>41</v>
      </c>
      <c r="D4" s="19" t="s">
        <v>42</v>
      </c>
      <c r="E4" s="20">
        <v>74</v>
      </c>
      <c r="F4" s="21">
        <v>1.88</v>
      </c>
      <c r="G4" s="20">
        <v>52</v>
      </c>
      <c r="H4" s="20">
        <v>0</v>
      </c>
      <c r="I4" s="20">
        <v>3</v>
      </c>
      <c r="J4" s="22">
        <v>5</v>
      </c>
    </row>
    <row r="5" spans="1:10" ht="27" customHeight="1" x14ac:dyDescent="0.35">
      <c r="A5" s="4"/>
      <c r="B5" s="5" t="s">
        <v>15</v>
      </c>
      <c r="C5" s="6" t="s">
        <v>43</v>
      </c>
      <c r="D5" s="7" t="s">
        <v>44</v>
      </c>
      <c r="E5" s="8">
        <v>325</v>
      </c>
      <c r="F5" s="9">
        <v>5.9550000000000001</v>
      </c>
      <c r="G5" s="8">
        <v>135</v>
      </c>
      <c r="H5" s="8">
        <v>5</v>
      </c>
      <c r="I5" s="8">
        <v>5</v>
      </c>
      <c r="J5" s="10">
        <v>16</v>
      </c>
    </row>
    <row r="6" spans="1:10" ht="16.5" customHeight="1" x14ac:dyDescent="0.35">
      <c r="A6" s="4"/>
      <c r="B6" s="5" t="s">
        <v>18</v>
      </c>
      <c r="C6" s="6" t="s">
        <v>45</v>
      </c>
      <c r="D6" s="7" t="s">
        <v>46</v>
      </c>
      <c r="E6" s="8">
        <v>254</v>
      </c>
      <c r="F6" s="9">
        <v>41.558999999999997</v>
      </c>
      <c r="G6" s="8">
        <v>471</v>
      </c>
      <c r="H6" s="8">
        <v>25</v>
      </c>
      <c r="I6" s="8">
        <v>21</v>
      </c>
      <c r="J6" s="10">
        <v>45</v>
      </c>
    </row>
    <row r="7" spans="1:10" ht="13" customHeight="1" x14ac:dyDescent="0.35">
      <c r="A7" s="4"/>
      <c r="B7" s="5" t="s">
        <v>21</v>
      </c>
      <c r="C7" s="6"/>
      <c r="D7" s="7"/>
      <c r="E7" s="8"/>
      <c r="F7" s="9"/>
      <c r="G7" s="8"/>
      <c r="H7" s="8"/>
      <c r="I7" s="8"/>
      <c r="J7" s="10"/>
    </row>
    <row r="8" spans="1:10" x14ac:dyDescent="0.35">
      <c r="A8" s="4"/>
      <c r="B8" s="5" t="s">
        <v>24</v>
      </c>
      <c r="C8" s="6"/>
      <c r="D8" s="7" t="s">
        <v>47</v>
      </c>
      <c r="E8" s="8">
        <v>115</v>
      </c>
      <c r="F8" s="9">
        <v>20</v>
      </c>
      <c r="G8" s="8">
        <v>120</v>
      </c>
      <c r="H8" s="8">
        <v>2</v>
      </c>
      <c r="I8" s="8">
        <v>5</v>
      </c>
      <c r="J8" s="10">
        <v>16</v>
      </c>
    </row>
    <row r="9" spans="1:10" x14ac:dyDescent="0.35">
      <c r="A9" s="4"/>
      <c r="B9" s="5" t="s">
        <v>25</v>
      </c>
      <c r="C9" s="6" t="s">
        <v>26</v>
      </c>
      <c r="D9" s="7" t="s">
        <v>27</v>
      </c>
      <c r="E9" s="8">
        <v>40</v>
      </c>
      <c r="F9" s="9">
        <v>2.4</v>
      </c>
      <c r="G9" s="8">
        <v>114</v>
      </c>
      <c r="H9" s="8">
        <v>4</v>
      </c>
      <c r="I9" s="8">
        <v>0</v>
      </c>
      <c r="J9" s="10">
        <v>24</v>
      </c>
    </row>
    <row r="10" spans="1:10" x14ac:dyDescent="0.35">
      <c r="A10" s="4"/>
      <c r="B10" s="5" t="s">
        <v>28</v>
      </c>
      <c r="C10" s="6"/>
      <c r="D10" s="7"/>
      <c r="E10" s="8"/>
      <c r="F10" s="9"/>
      <c r="G10" s="8"/>
      <c r="H10" s="8"/>
      <c r="I10" s="8"/>
      <c r="J10" s="10"/>
    </row>
    <row r="11" spans="1:10" ht="13" customHeight="1" x14ac:dyDescent="0.35">
      <c r="A11" s="4"/>
      <c r="B11" s="23" t="s">
        <v>29</v>
      </c>
      <c r="C11" s="23" t="s">
        <v>48</v>
      </c>
      <c r="D11" s="24" t="s">
        <v>49</v>
      </c>
      <c r="E11" s="25">
        <v>242</v>
      </c>
      <c r="F11" s="26">
        <v>4.6680000000000001</v>
      </c>
      <c r="G11" s="25">
        <v>94</v>
      </c>
      <c r="H11" s="25">
        <v>0</v>
      </c>
      <c r="I11" s="25">
        <v>0</v>
      </c>
      <c r="J11" s="27">
        <v>25</v>
      </c>
    </row>
    <row r="12" spans="1:10" ht="15" thickBot="1" x14ac:dyDescent="0.4">
      <c r="A12" s="11"/>
      <c r="B12" s="12"/>
      <c r="C12" s="12"/>
      <c r="D12" s="13"/>
      <c r="E12" s="14"/>
      <c r="F12" s="15">
        <f>SUM(F4:F11)</f>
        <v>76.462000000000018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3" sqref="D13"/>
    </sheetView>
  </sheetViews>
  <sheetFormatPr defaultColWidth="11.81640625" defaultRowHeight="14.5" x14ac:dyDescent="0.35"/>
  <cols>
    <col min="3" max="3" width="11.7265625" customWidth="1"/>
    <col min="4" max="4" width="20.90625" customWidth="1"/>
    <col min="7" max="7" width="13.36328125" customWidth="1"/>
  </cols>
  <sheetData>
    <row r="1" spans="1:10" x14ac:dyDescent="0.35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18" t="s">
        <v>52</v>
      </c>
      <c r="D4" s="19" t="s">
        <v>42</v>
      </c>
      <c r="E4" s="20">
        <v>82</v>
      </c>
      <c r="F4" s="21">
        <v>4.7590000000000003</v>
      </c>
      <c r="G4" s="20">
        <v>61</v>
      </c>
      <c r="H4" s="20">
        <v>0</v>
      </c>
      <c r="I4" s="20">
        <v>5</v>
      </c>
      <c r="J4" s="22">
        <v>3</v>
      </c>
    </row>
    <row r="5" spans="1:10" ht="27" customHeight="1" x14ac:dyDescent="0.35">
      <c r="A5" s="4"/>
      <c r="B5" s="5" t="s">
        <v>15</v>
      </c>
      <c r="C5" s="6" t="s">
        <v>54</v>
      </c>
      <c r="D5" s="7" t="s">
        <v>44</v>
      </c>
      <c r="E5" s="8">
        <v>368</v>
      </c>
      <c r="F5" s="9">
        <v>20.251999999999999</v>
      </c>
      <c r="G5" s="8">
        <v>113</v>
      </c>
      <c r="H5" s="8">
        <v>6</v>
      </c>
      <c r="I5" s="8">
        <v>3</v>
      </c>
      <c r="J5" s="10">
        <v>15</v>
      </c>
    </row>
    <row r="6" spans="1:10" ht="16.5" customHeight="1" x14ac:dyDescent="0.35">
      <c r="A6" s="4"/>
      <c r="B6" s="5" t="s">
        <v>18</v>
      </c>
      <c r="C6" s="6" t="s">
        <v>55</v>
      </c>
      <c r="D6" s="7" t="s">
        <v>46</v>
      </c>
      <c r="E6" s="8">
        <v>95</v>
      </c>
      <c r="F6" s="9">
        <v>37.56</v>
      </c>
      <c r="G6" s="8">
        <v>75</v>
      </c>
      <c r="H6" s="8">
        <v>14</v>
      </c>
      <c r="I6" s="8">
        <v>2</v>
      </c>
      <c r="J6" s="10">
        <v>0</v>
      </c>
    </row>
    <row r="7" spans="1:10" ht="13" customHeight="1" x14ac:dyDescent="0.35">
      <c r="A7" s="4"/>
      <c r="B7" s="5" t="s">
        <v>21</v>
      </c>
      <c r="C7" s="6" t="s">
        <v>57</v>
      </c>
      <c r="D7" s="7"/>
      <c r="E7" s="8">
        <v>56</v>
      </c>
      <c r="F7" s="9">
        <v>6.46</v>
      </c>
      <c r="G7" s="8">
        <v>168</v>
      </c>
      <c r="H7" s="8">
        <v>5.5</v>
      </c>
      <c r="I7" s="8">
        <v>5</v>
      </c>
      <c r="J7" s="10">
        <v>26</v>
      </c>
    </row>
    <row r="8" spans="1:10" x14ac:dyDescent="0.35">
      <c r="A8" s="4"/>
      <c r="B8" s="5" t="s">
        <v>24</v>
      </c>
      <c r="C8" s="6"/>
      <c r="D8" s="7" t="s">
        <v>47</v>
      </c>
      <c r="E8" s="8"/>
      <c r="F8" s="9"/>
      <c r="G8" s="8"/>
      <c r="H8" s="8"/>
      <c r="I8" s="8"/>
      <c r="J8" s="10"/>
    </row>
    <row r="9" spans="1:10" x14ac:dyDescent="0.35">
      <c r="A9" s="4"/>
      <c r="B9" s="5" t="s">
        <v>25</v>
      </c>
      <c r="C9" s="6" t="s">
        <v>26</v>
      </c>
      <c r="D9" s="7" t="s">
        <v>27</v>
      </c>
      <c r="E9" s="8">
        <v>40</v>
      </c>
      <c r="F9" s="9">
        <v>2.4</v>
      </c>
      <c r="G9" s="8">
        <v>114</v>
      </c>
      <c r="H9" s="8">
        <v>4</v>
      </c>
      <c r="I9" s="8">
        <v>0</v>
      </c>
      <c r="J9" s="10">
        <v>24</v>
      </c>
    </row>
    <row r="10" spans="1:10" x14ac:dyDescent="0.35">
      <c r="A10" s="4"/>
      <c r="B10" s="5" t="s">
        <v>28</v>
      </c>
      <c r="C10" s="6"/>
      <c r="D10" s="7"/>
      <c r="E10" s="8"/>
      <c r="F10" s="9"/>
      <c r="G10" s="8"/>
      <c r="H10" s="8"/>
      <c r="I10" s="8"/>
      <c r="J10" s="10"/>
    </row>
    <row r="11" spans="1:10" ht="13" customHeight="1" x14ac:dyDescent="0.35">
      <c r="A11" s="4"/>
      <c r="B11" s="23" t="s">
        <v>29</v>
      </c>
      <c r="C11" s="23" t="s">
        <v>59</v>
      </c>
      <c r="D11" s="24" t="s">
        <v>49</v>
      </c>
      <c r="E11" s="25">
        <v>240</v>
      </c>
      <c r="F11" s="26">
        <v>5.03</v>
      </c>
      <c r="G11" s="25">
        <v>94</v>
      </c>
      <c r="H11" s="25">
        <v>0</v>
      </c>
      <c r="I11" s="25">
        <v>0</v>
      </c>
      <c r="J11" s="27">
        <v>25</v>
      </c>
    </row>
    <row r="12" spans="1:10" ht="15" thickBot="1" x14ac:dyDescent="0.4">
      <c r="A12" s="11"/>
      <c r="B12" s="12"/>
      <c r="C12" s="12"/>
      <c r="D12" s="13"/>
      <c r="E12" s="14"/>
      <c r="F12" s="15">
        <f>SUM(F4:F11)</f>
        <v>76.460999999999999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15" sqref="J15"/>
    </sheetView>
  </sheetViews>
  <sheetFormatPr defaultColWidth="11.81640625" defaultRowHeight="14.5" x14ac:dyDescent="0.35"/>
  <cols>
    <col min="3" max="3" width="11.7265625" customWidth="1"/>
    <col min="4" max="4" width="20.90625" customWidth="1"/>
    <col min="5" max="5" width="10.1796875" customWidth="1"/>
    <col min="6" max="6" width="9.54296875" customWidth="1"/>
    <col min="7" max="7" width="13.36328125" customWidth="1"/>
  </cols>
  <sheetData>
    <row r="1" spans="1:10" x14ac:dyDescent="0.35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18" t="s">
        <v>62</v>
      </c>
      <c r="D4" s="19" t="s">
        <v>66</v>
      </c>
      <c r="E4" s="20">
        <v>60</v>
      </c>
      <c r="F4" s="21">
        <v>5.25</v>
      </c>
      <c r="G4" s="20">
        <v>17</v>
      </c>
      <c r="H4" s="20">
        <v>3</v>
      </c>
      <c r="I4" s="20">
        <v>0</v>
      </c>
      <c r="J4" s="22">
        <v>0</v>
      </c>
    </row>
    <row r="5" spans="1:10" ht="27" customHeight="1" x14ac:dyDescent="0.35">
      <c r="A5" s="4"/>
      <c r="B5" s="5" t="s">
        <v>15</v>
      </c>
      <c r="C5" s="6" t="s">
        <v>63</v>
      </c>
      <c r="D5" s="7" t="s">
        <v>67</v>
      </c>
      <c r="E5" s="8">
        <v>342</v>
      </c>
      <c r="F5" s="9">
        <v>9.01</v>
      </c>
      <c r="G5" s="8">
        <v>113</v>
      </c>
      <c r="H5" s="8">
        <v>2</v>
      </c>
      <c r="I5" s="8">
        <v>5</v>
      </c>
      <c r="J5" s="10">
        <v>125</v>
      </c>
    </row>
    <row r="6" spans="1:10" ht="16.5" customHeight="1" x14ac:dyDescent="0.35">
      <c r="A6" s="4"/>
      <c r="B6" s="5" t="s">
        <v>18</v>
      </c>
      <c r="C6" s="6" t="s">
        <v>64</v>
      </c>
      <c r="D6" s="7" t="s">
        <v>68</v>
      </c>
      <c r="E6" s="8">
        <v>100</v>
      </c>
      <c r="F6" s="9">
        <v>32.136000000000003</v>
      </c>
      <c r="G6" s="8">
        <v>114</v>
      </c>
      <c r="H6" s="8">
        <v>8</v>
      </c>
      <c r="I6" s="8">
        <v>6</v>
      </c>
      <c r="J6" s="10">
        <v>8</v>
      </c>
    </row>
    <row r="7" spans="1:10" ht="13" customHeight="1" x14ac:dyDescent="0.35">
      <c r="A7" s="4"/>
      <c r="B7" s="5" t="s">
        <v>21</v>
      </c>
      <c r="C7" s="6" t="s">
        <v>57</v>
      </c>
      <c r="D7" s="7" t="s">
        <v>69</v>
      </c>
      <c r="E7" s="8">
        <v>200</v>
      </c>
      <c r="F7" s="9">
        <v>11.664999999999999</v>
      </c>
      <c r="G7" s="8">
        <v>137</v>
      </c>
      <c r="H7" s="8">
        <v>3</v>
      </c>
      <c r="I7" s="8">
        <v>5</v>
      </c>
      <c r="J7" s="10">
        <v>20.399999999999999</v>
      </c>
    </row>
    <row r="8" spans="1:10" x14ac:dyDescent="0.35">
      <c r="A8" s="4"/>
      <c r="B8" s="5" t="s">
        <v>24</v>
      </c>
      <c r="C8" s="6"/>
      <c r="D8" s="7"/>
      <c r="E8" s="8"/>
      <c r="F8" s="9"/>
      <c r="G8" s="8"/>
      <c r="H8" s="8"/>
      <c r="I8" s="8"/>
      <c r="J8" s="10"/>
    </row>
    <row r="9" spans="1:10" x14ac:dyDescent="0.35">
      <c r="A9" s="4"/>
      <c r="B9" s="5" t="s">
        <v>25</v>
      </c>
      <c r="C9" s="6" t="s">
        <v>65</v>
      </c>
      <c r="D9" s="7" t="s">
        <v>27</v>
      </c>
      <c r="E9" s="8">
        <v>40</v>
      </c>
      <c r="F9" s="9">
        <v>2.4</v>
      </c>
      <c r="G9" s="8">
        <v>114</v>
      </c>
      <c r="H9" s="8">
        <v>4</v>
      </c>
      <c r="I9" s="8">
        <v>0</v>
      </c>
      <c r="J9" s="10">
        <v>24</v>
      </c>
    </row>
    <row r="10" spans="1:10" x14ac:dyDescent="0.35">
      <c r="A10" s="4"/>
      <c r="B10" s="5" t="s">
        <v>28</v>
      </c>
      <c r="C10" s="6"/>
      <c r="D10" s="7"/>
      <c r="E10" s="8"/>
      <c r="F10" s="9"/>
      <c r="G10" s="8"/>
      <c r="H10" s="8"/>
      <c r="I10" s="8"/>
      <c r="J10" s="10"/>
    </row>
    <row r="11" spans="1:10" ht="13" customHeight="1" x14ac:dyDescent="0.35">
      <c r="A11" s="4"/>
      <c r="B11" s="23" t="s">
        <v>29</v>
      </c>
      <c r="C11" s="23"/>
      <c r="D11" s="24" t="s">
        <v>70</v>
      </c>
      <c r="E11" s="25">
        <v>200</v>
      </c>
      <c r="F11" s="26">
        <v>16</v>
      </c>
      <c r="G11" s="25">
        <v>94</v>
      </c>
      <c r="H11" s="25">
        <v>1</v>
      </c>
      <c r="I11" s="25">
        <v>0</v>
      </c>
      <c r="J11" s="27">
        <v>24</v>
      </c>
    </row>
    <row r="12" spans="1:10" ht="15" thickBot="1" x14ac:dyDescent="0.4">
      <c r="A12" s="11"/>
      <c r="B12" s="12"/>
      <c r="C12" s="12"/>
      <c r="D12" s="13"/>
      <c r="E12" s="14"/>
      <c r="F12" s="15">
        <f>SUM(F4:F11)</f>
        <v>76.460999999999999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H15" sqref="H15"/>
    </sheetView>
  </sheetViews>
  <sheetFormatPr defaultColWidth="11.81640625" defaultRowHeight="14.5" x14ac:dyDescent="0.35"/>
  <cols>
    <col min="3" max="3" width="11.7265625" customWidth="1"/>
    <col min="4" max="4" width="20.90625" customWidth="1"/>
    <col min="5" max="5" width="10.1796875" customWidth="1"/>
    <col min="6" max="6" width="9.54296875" customWidth="1"/>
    <col min="7" max="7" width="13.36328125" customWidth="1"/>
  </cols>
  <sheetData>
    <row r="1" spans="1:10" x14ac:dyDescent="0.35">
      <c r="A1" s="34" t="s">
        <v>71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18" t="s">
        <v>13</v>
      </c>
      <c r="D4" s="19" t="s">
        <v>14</v>
      </c>
      <c r="E4" s="20">
        <v>129</v>
      </c>
      <c r="F4" s="21">
        <v>5.5179999999999998</v>
      </c>
      <c r="G4" s="20">
        <v>95</v>
      </c>
      <c r="H4" s="20">
        <v>1</v>
      </c>
      <c r="I4" s="20">
        <v>6</v>
      </c>
      <c r="J4" s="22">
        <v>8</v>
      </c>
    </row>
    <row r="5" spans="1:10" ht="27" customHeight="1" x14ac:dyDescent="0.35">
      <c r="A5" s="4"/>
      <c r="B5" s="5" t="s">
        <v>15</v>
      </c>
      <c r="C5" s="6" t="s">
        <v>72</v>
      </c>
      <c r="D5" s="7" t="s">
        <v>74</v>
      </c>
      <c r="E5" s="8">
        <v>355</v>
      </c>
      <c r="F5" s="9">
        <v>53.475000000000001</v>
      </c>
      <c r="G5" s="8">
        <v>99</v>
      </c>
      <c r="H5" s="8">
        <v>5</v>
      </c>
      <c r="I5" s="8">
        <v>6</v>
      </c>
      <c r="J5" s="10">
        <v>6</v>
      </c>
    </row>
    <row r="6" spans="1:10" ht="16.5" customHeight="1" x14ac:dyDescent="0.35">
      <c r="A6" s="4"/>
      <c r="B6" s="5" t="s">
        <v>18</v>
      </c>
      <c r="C6" s="6"/>
      <c r="D6" s="7"/>
      <c r="E6" s="8"/>
      <c r="F6" s="9"/>
      <c r="G6" s="8"/>
      <c r="H6" s="8"/>
      <c r="I6" s="8"/>
      <c r="J6" s="10">
        <v>36</v>
      </c>
    </row>
    <row r="7" spans="1:10" ht="13" customHeight="1" x14ac:dyDescent="0.35">
      <c r="A7" s="4"/>
      <c r="B7" s="5" t="s">
        <v>21</v>
      </c>
      <c r="C7" s="6" t="s">
        <v>73</v>
      </c>
      <c r="D7" s="7" t="s">
        <v>75</v>
      </c>
      <c r="E7" s="8">
        <v>205</v>
      </c>
      <c r="F7" s="9">
        <v>10.4</v>
      </c>
      <c r="G7" s="8">
        <v>142</v>
      </c>
      <c r="H7" s="8">
        <v>3</v>
      </c>
      <c r="I7" s="8">
        <v>4</v>
      </c>
      <c r="J7" s="10">
        <v>23</v>
      </c>
    </row>
    <row r="8" spans="1:10" x14ac:dyDescent="0.35">
      <c r="A8" s="4"/>
      <c r="B8" s="5" t="s">
        <v>24</v>
      </c>
      <c r="C8" s="6"/>
      <c r="D8" s="7"/>
      <c r="E8" s="8"/>
      <c r="F8" s="9"/>
      <c r="G8" s="8"/>
      <c r="H8" s="8"/>
      <c r="I8" s="8"/>
      <c r="J8" s="10"/>
    </row>
    <row r="9" spans="1:10" x14ac:dyDescent="0.35">
      <c r="A9" s="4"/>
      <c r="B9" s="5" t="s">
        <v>25</v>
      </c>
      <c r="C9" s="6" t="s">
        <v>26</v>
      </c>
      <c r="D9" s="7" t="s">
        <v>27</v>
      </c>
      <c r="E9" s="8">
        <v>40</v>
      </c>
      <c r="F9" s="9">
        <v>2.4</v>
      </c>
      <c r="G9" s="8">
        <v>114</v>
      </c>
      <c r="H9" s="8">
        <v>4</v>
      </c>
      <c r="I9" s="8">
        <v>0</v>
      </c>
      <c r="J9" s="10">
        <v>24</v>
      </c>
    </row>
    <row r="10" spans="1:10" x14ac:dyDescent="0.35">
      <c r="A10" s="4"/>
      <c r="B10" s="5" t="s">
        <v>28</v>
      </c>
      <c r="C10" s="6"/>
      <c r="D10" s="7"/>
      <c r="E10" s="8"/>
      <c r="F10" s="9"/>
      <c r="G10" s="8"/>
      <c r="H10" s="8"/>
      <c r="I10" s="8"/>
      <c r="J10" s="10"/>
    </row>
    <row r="11" spans="1:10" ht="13" customHeight="1" x14ac:dyDescent="0.35">
      <c r="A11" s="4"/>
      <c r="B11" s="23" t="s">
        <v>29</v>
      </c>
      <c r="C11" s="23" t="s">
        <v>48</v>
      </c>
      <c r="D11" s="24" t="s">
        <v>49</v>
      </c>
      <c r="E11" s="25">
        <v>242</v>
      </c>
      <c r="F11" s="26">
        <v>4.6680000000000001</v>
      </c>
      <c r="G11" s="25">
        <v>114</v>
      </c>
      <c r="H11" s="25">
        <v>4</v>
      </c>
      <c r="I11" s="25">
        <v>0</v>
      </c>
      <c r="J11" s="27">
        <v>24</v>
      </c>
    </row>
    <row r="12" spans="1:10" ht="15" thickBot="1" x14ac:dyDescent="0.4">
      <c r="A12" s="11"/>
      <c r="B12" s="12"/>
      <c r="C12" s="12"/>
      <c r="D12" s="13"/>
      <c r="E12" s="14"/>
      <c r="F12" s="15">
        <f>SUM(F4:F11)</f>
        <v>76.461000000000013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H16" sqref="H16"/>
    </sheetView>
  </sheetViews>
  <sheetFormatPr defaultColWidth="11.81640625" defaultRowHeight="14.5" x14ac:dyDescent="0.35"/>
  <cols>
    <col min="3" max="3" width="11.7265625" customWidth="1"/>
    <col min="4" max="4" width="20.90625" customWidth="1"/>
    <col min="5" max="5" width="10.1796875" customWidth="1"/>
    <col min="6" max="6" width="9.54296875" customWidth="1"/>
    <col min="7" max="7" width="13.36328125" customWidth="1"/>
  </cols>
  <sheetData>
    <row r="1" spans="1:10" x14ac:dyDescent="0.35">
      <c r="A1" s="34" t="s">
        <v>76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18" t="s">
        <v>77</v>
      </c>
      <c r="D4" s="19" t="s">
        <v>42</v>
      </c>
      <c r="E4" s="20">
        <v>74</v>
      </c>
      <c r="F4" s="21">
        <v>1.88</v>
      </c>
      <c r="G4" s="20">
        <v>52</v>
      </c>
      <c r="H4" s="20">
        <v>1</v>
      </c>
      <c r="I4" s="20">
        <v>3</v>
      </c>
      <c r="J4" s="22">
        <v>5</v>
      </c>
    </row>
    <row r="5" spans="1:10" ht="27" customHeight="1" x14ac:dyDescent="0.35">
      <c r="A5" s="4"/>
      <c r="B5" s="5" t="s">
        <v>15</v>
      </c>
      <c r="C5" s="6" t="s">
        <v>43</v>
      </c>
      <c r="D5" s="7" t="s">
        <v>44</v>
      </c>
      <c r="E5" s="8">
        <v>325</v>
      </c>
      <c r="F5" s="9">
        <v>5.9550000000000001</v>
      </c>
      <c r="G5" s="8">
        <v>135</v>
      </c>
      <c r="H5" s="8">
        <v>5</v>
      </c>
      <c r="I5" s="8">
        <v>5</v>
      </c>
      <c r="J5" s="10">
        <v>16</v>
      </c>
    </row>
    <row r="6" spans="1:10" ht="16.5" customHeight="1" x14ac:dyDescent="0.35">
      <c r="A6" s="4"/>
      <c r="B6" s="5" t="s">
        <v>18</v>
      </c>
      <c r="C6" s="6" t="s">
        <v>45</v>
      </c>
      <c r="D6" s="7" t="s">
        <v>46</v>
      </c>
      <c r="E6" s="8">
        <v>319</v>
      </c>
      <c r="F6" s="9">
        <v>53.95</v>
      </c>
      <c r="G6" s="8">
        <v>471</v>
      </c>
      <c r="H6" s="8">
        <v>25</v>
      </c>
      <c r="I6" s="8">
        <v>21</v>
      </c>
      <c r="J6" s="10">
        <v>44</v>
      </c>
    </row>
    <row r="7" spans="1:10" ht="13" customHeight="1" x14ac:dyDescent="0.35">
      <c r="A7" s="4"/>
      <c r="B7" s="5" t="s">
        <v>21</v>
      </c>
      <c r="C7" s="6"/>
      <c r="D7" s="7"/>
      <c r="E7" s="8"/>
      <c r="F7" s="9"/>
      <c r="G7" s="8"/>
      <c r="H7" s="8"/>
      <c r="I7" s="8"/>
      <c r="J7" s="10"/>
    </row>
    <row r="8" spans="1:10" x14ac:dyDescent="0.35">
      <c r="A8" s="4"/>
      <c r="B8" s="5" t="s">
        <v>24</v>
      </c>
      <c r="C8" s="6"/>
      <c r="D8" s="7" t="s">
        <v>78</v>
      </c>
      <c r="E8" s="8">
        <v>50</v>
      </c>
      <c r="F8" s="9">
        <v>7</v>
      </c>
      <c r="G8" s="8"/>
      <c r="H8" s="8"/>
      <c r="I8" s="8"/>
      <c r="J8" s="10"/>
    </row>
    <row r="9" spans="1:10" x14ac:dyDescent="0.35">
      <c r="A9" s="4"/>
      <c r="B9" s="5" t="s">
        <v>25</v>
      </c>
      <c r="C9" s="6" t="s">
        <v>26</v>
      </c>
      <c r="D9" s="7" t="s">
        <v>27</v>
      </c>
      <c r="E9" s="8">
        <v>40</v>
      </c>
      <c r="F9" s="9">
        <v>2.4</v>
      </c>
      <c r="G9" s="8">
        <v>114</v>
      </c>
      <c r="H9" s="8">
        <v>4</v>
      </c>
      <c r="I9" s="8">
        <v>0</v>
      </c>
      <c r="J9" s="10">
        <v>24</v>
      </c>
    </row>
    <row r="10" spans="1:10" x14ac:dyDescent="0.35">
      <c r="A10" s="4"/>
      <c r="B10" s="5" t="s">
        <v>28</v>
      </c>
      <c r="C10" s="6"/>
      <c r="D10" s="7"/>
      <c r="E10" s="8"/>
      <c r="F10" s="9"/>
      <c r="G10" s="8"/>
      <c r="H10" s="8"/>
      <c r="I10" s="8"/>
      <c r="J10" s="10"/>
    </row>
    <row r="11" spans="1:10" ht="13" customHeight="1" x14ac:dyDescent="0.35">
      <c r="A11" s="4"/>
      <c r="B11" s="23" t="s">
        <v>29</v>
      </c>
      <c r="C11" s="23" t="s">
        <v>59</v>
      </c>
      <c r="D11" s="24" t="s">
        <v>60</v>
      </c>
      <c r="E11" s="25">
        <v>216</v>
      </c>
      <c r="F11" s="26">
        <v>5.28</v>
      </c>
      <c r="G11" s="25">
        <v>94</v>
      </c>
      <c r="H11" s="25">
        <v>0</v>
      </c>
      <c r="I11" s="25">
        <v>0</v>
      </c>
      <c r="J11" s="27">
        <v>25</v>
      </c>
    </row>
    <row r="12" spans="1:10" ht="15" thickBot="1" x14ac:dyDescent="0.4">
      <c r="A12" s="11"/>
      <c r="B12" s="12"/>
      <c r="C12" s="12"/>
      <c r="D12" s="13"/>
      <c r="E12" s="14"/>
      <c r="F12" s="15">
        <f>SUM(F4:F11)</f>
        <v>76.465000000000003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16" sqref="J16"/>
    </sheetView>
  </sheetViews>
  <sheetFormatPr defaultColWidth="11.81640625" defaultRowHeight="14.5" x14ac:dyDescent="0.35"/>
  <cols>
    <col min="3" max="3" width="11.7265625" customWidth="1"/>
    <col min="4" max="4" width="20.90625" customWidth="1"/>
    <col min="5" max="5" width="10.1796875" customWidth="1"/>
    <col min="6" max="6" width="9.54296875" customWidth="1"/>
    <col min="7" max="7" width="13.36328125" customWidth="1"/>
  </cols>
  <sheetData>
    <row r="1" spans="1:10" x14ac:dyDescent="0.35">
      <c r="A1" s="34" t="s">
        <v>82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18" t="s">
        <v>83</v>
      </c>
      <c r="D4" s="19" t="s">
        <v>84</v>
      </c>
      <c r="E4" s="20">
        <v>77</v>
      </c>
      <c r="F4" s="21">
        <v>2.6219999999999999</v>
      </c>
      <c r="G4" s="20">
        <v>56</v>
      </c>
      <c r="H4" s="20">
        <v>0</v>
      </c>
      <c r="I4" s="20">
        <v>4</v>
      </c>
      <c r="J4" s="22">
        <v>5</v>
      </c>
    </row>
    <row r="5" spans="1:10" ht="13.5" customHeight="1" x14ac:dyDescent="0.35">
      <c r="A5" s="4"/>
      <c r="B5" s="5" t="s">
        <v>15</v>
      </c>
      <c r="C5" s="6" t="s">
        <v>43</v>
      </c>
      <c r="D5" s="7" t="s">
        <v>85</v>
      </c>
      <c r="E5" s="8">
        <v>272</v>
      </c>
      <c r="F5" s="9">
        <v>4.0890000000000004</v>
      </c>
      <c r="G5" s="8">
        <v>135</v>
      </c>
      <c r="H5" s="8">
        <v>5</v>
      </c>
      <c r="I5" s="8">
        <v>5</v>
      </c>
      <c r="J5" s="10">
        <v>16</v>
      </c>
    </row>
    <row r="6" spans="1:10" ht="16.5" customHeight="1" x14ac:dyDescent="0.35">
      <c r="A6" s="4"/>
      <c r="B6" s="5" t="s">
        <v>18</v>
      </c>
      <c r="C6" s="6" t="s">
        <v>64</v>
      </c>
      <c r="D6" s="7" t="s">
        <v>86</v>
      </c>
      <c r="E6" s="8">
        <v>116</v>
      </c>
      <c r="F6" s="9">
        <v>39.960999999999999</v>
      </c>
      <c r="G6" s="8">
        <v>114</v>
      </c>
      <c r="H6" s="8">
        <v>8</v>
      </c>
      <c r="I6" s="8">
        <v>6</v>
      </c>
      <c r="J6" s="10">
        <v>36</v>
      </c>
    </row>
    <row r="7" spans="1:10" ht="13" customHeight="1" x14ac:dyDescent="0.35">
      <c r="A7" s="4"/>
      <c r="B7" s="5" t="s">
        <v>21</v>
      </c>
      <c r="C7" s="6" t="s">
        <v>22</v>
      </c>
      <c r="D7" s="7" t="s">
        <v>23</v>
      </c>
      <c r="E7" s="8">
        <v>67</v>
      </c>
      <c r="F7" s="9">
        <v>9.5299999999999994</v>
      </c>
      <c r="G7" s="8">
        <v>230</v>
      </c>
      <c r="H7" s="8">
        <v>7</v>
      </c>
      <c r="I7" s="8">
        <v>6</v>
      </c>
      <c r="J7" s="10">
        <v>36</v>
      </c>
    </row>
    <row r="8" spans="1:10" x14ac:dyDescent="0.35">
      <c r="A8" s="4"/>
      <c r="B8" s="5" t="s">
        <v>24</v>
      </c>
      <c r="C8" s="6"/>
      <c r="D8" s="7"/>
      <c r="E8" s="8"/>
      <c r="F8" s="9"/>
      <c r="G8" s="8"/>
      <c r="H8" s="8"/>
      <c r="I8" s="8"/>
      <c r="J8" s="10"/>
    </row>
    <row r="9" spans="1:10" x14ac:dyDescent="0.35">
      <c r="A9" s="4"/>
      <c r="B9" s="5" t="s">
        <v>25</v>
      </c>
      <c r="C9" s="6" t="s">
        <v>26</v>
      </c>
      <c r="D9" s="7" t="s">
        <v>27</v>
      </c>
      <c r="E9" s="8">
        <v>40</v>
      </c>
      <c r="F9" s="9">
        <v>4.8</v>
      </c>
      <c r="G9" s="8">
        <v>114</v>
      </c>
      <c r="H9" s="8">
        <v>4</v>
      </c>
      <c r="I9" s="8">
        <v>0</v>
      </c>
      <c r="J9" s="10">
        <v>24</v>
      </c>
    </row>
    <row r="10" spans="1:10" x14ac:dyDescent="0.35">
      <c r="A10" s="4"/>
      <c r="B10" s="5" t="s">
        <v>28</v>
      </c>
      <c r="C10" s="6"/>
      <c r="D10" s="7"/>
      <c r="E10" s="8"/>
      <c r="F10" s="9"/>
      <c r="G10" s="8"/>
      <c r="H10" s="8"/>
      <c r="I10" s="8"/>
      <c r="J10" s="10"/>
    </row>
    <row r="11" spans="1:10" ht="13" customHeight="1" x14ac:dyDescent="0.35">
      <c r="A11" s="4"/>
      <c r="B11" s="23" t="s">
        <v>29</v>
      </c>
      <c r="C11" s="23" t="s">
        <v>59</v>
      </c>
      <c r="D11" s="24" t="s">
        <v>60</v>
      </c>
      <c r="E11" s="25">
        <v>229</v>
      </c>
      <c r="F11" s="26">
        <v>3.45</v>
      </c>
      <c r="G11" s="25">
        <v>94</v>
      </c>
      <c r="H11" s="25">
        <v>0</v>
      </c>
      <c r="I11" s="25">
        <v>0</v>
      </c>
      <c r="J11" s="27">
        <v>25</v>
      </c>
    </row>
    <row r="12" spans="1:10" ht="15" thickBot="1" x14ac:dyDescent="0.4">
      <c r="A12" s="11"/>
      <c r="B12" s="12"/>
      <c r="C12" s="12"/>
      <c r="D12" s="13"/>
      <c r="E12" s="14"/>
      <c r="F12" s="15">
        <f>SUM(F4:F11)</f>
        <v>64.451999999999998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16" sqref="I16"/>
    </sheetView>
  </sheetViews>
  <sheetFormatPr defaultColWidth="11.81640625" defaultRowHeight="14.5" x14ac:dyDescent="0.35"/>
  <cols>
    <col min="3" max="3" width="11.7265625" customWidth="1"/>
    <col min="4" max="4" width="20.90625" customWidth="1"/>
    <col min="5" max="5" width="10.1796875" customWidth="1"/>
    <col min="6" max="6" width="9.54296875" customWidth="1"/>
    <col min="7" max="7" width="13.36328125" customWidth="1"/>
  </cols>
  <sheetData>
    <row r="1" spans="1:10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18" t="s">
        <v>13</v>
      </c>
      <c r="D4" s="19" t="s">
        <v>14</v>
      </c>
      <c r="E4" s="20">
        <v>387</v>
      </c>
      <c r="F4" s="21">
        <v>5.5179999999999998</v>
      </c>
      <c r="G4" s="20">
        <v>95</v>
      </c>
      <c r="H4" s="20">
        <v>1</v>
      </c>
      <c r="I4" s="20">
        <v>6</v>
      </c>
      <c r="J4" s="22">
        <v>8</v>
      </c>
    </row>
    <row r="5" spans="1:10" ht="13.5" customHeight="1" x14ac:dyDescent="0.35">
      <c r="A5" s="4"/>
      <c r="B5" s="5" t="s">
        <v>15</v>
      </c>
      <c r="C5" s="6" t="s">
        <v>72</v>
      </c>
      <c r="D5" s="7" t="s">
        <v>74</v>
      </c>
      <c r="E5" s="8">
        <v>100</v>
      </c>
      <c r="F5" s="9">
        <v>53.475000000000001</v>
      </c>
      <c r="G5" s="8">
        <v>99</v>
      </c>
      <c r="H5" s="8">
        <v>4.7</v>
      </c>
      <c r="I5" s="8">
        <v>6</v>
      </c>
      <c r="J5" s="10">
        <v>6</v>
      </c>
    </row>
    <row r="6" spans="1:10" ht="16.5" customHeight="1" x14ac:dyDescent="0.35">
      <c r="A6" s="4"/>
      <c r="B6" s="5" t="s">
        <v>18</v>
      </c>
      <c r="C6" s="6" t="s">
        <v>73</v>
      </c>
      <c r="D6" s="7" t="s">
        <v>75</v>
      </c>
      <c r="E6" s="8">
        <v>600</v>
      </c>
      <c r="F6" s="9">
        <v>10.4</v>
      </c>
      <c r="G6" s="8">
        <v>142</v>
      </c>
      <c r="H6" s="8">
        <v>3</v>
      </c>
      <c r="I6" s="8">
        <v>4</v>
      </c>
      <c r="J6" s="10">
        <v>23</v>
      </c>
    </row>
    <row r="7" spans="1:10" ht="13" customHeight="1" x14ac:dyDescent="0.35">
      <c r="A7" s="4"/>
      <c r="B7" s="5" t="s">
        <v>21</v>
      </c>
      <c r="C7" s="6"/>
      <c r="D7" s="7"/>
      <c r="E7" s="8"/>
      <c r="F7" s="9"/>
      <c r="G7" s="8"/>
      <c r="H7" s="8"/>
      <c r="I7" s="8"/>
      <c r="J7" s="10"/>
    </row>
    <row r="8" spans="1:10" x14ac:dyDescent="0.35">
      <c r="A8" s="4"/>
      <c r="B8" s="5" t="s">
        <v>24</v>
      </c>
      <c r="C8" s="6"/>
      <c r="D8" s="7"/>
      <c r="E8" s="8"/>
      <c r="F8" s="9"/>
      <c r="G8" s="8"/>
      <c r="H8" s="8"/>
      <c r="I8" s="8"/>
      <c r="J8" s="10"/>
    </row>
    <row r="9" spans="1:10" x14ac:dyDescent="0.35">
      <c r="A9" s="4"/>
      <c r="B9" s="5" t="s">
        <v>25</v>
      </c>
      <c r="C9" s="6" t="s">
        <v>26</v>
      </c>
      <c r="D9" s="7" t="s">
        <v>27</v>
      </c>
      <c r="E9" s="8">
        <v>40</v>
      </c>
      <c r="F9" s="9">
        <v>2.4</v>
      </c>
      <c r="G9" s="8">
        <v>114</v>
      </c>
      <c r="H9" s="8">
        <v>4</v>
      </c>
      <c r="I9" s="8">
        <v>0</v>
      </c>
      <c r="J9" s="10">
        <v>24</v>
      </c>
    </row>
    <row r="10" spans="1:10" x14ac:dyDescent="0.35">
      <c r="A10" s="4"/>
      <c r="B10" s="5" t="s">
        <v>28</v>
      </c>
      <c r="C10" s="6"/>
      <c r="D10" s="7"/>
      <c r="E10" s="8"/>
      <c r="F10" s="9"/>
      <c r="G10" s="8"/>
      <c r="H10" s="8"/>
      <c r="I10" s="8"/>
      <c r="J10" s="10"/>
    </row>
    <row r="11" spans="1:10" ht="13" customHeight="1" x14ac:dyDescent="0.35">
      <c r="A11" s="4"/>
      <c r="B11" s="23" t="s">
        <v>29</v>
      </c>
      <c r="C11" s="23" t="s">
        <v>59</v>
      </c>
      <c r="D11" s="24" t="s">
        <v>49</v>
      </c>
      <c r="E11" s="25">
        <v>200</v>
      </c>
      <c r="F11" s="26">
        <v>4.6680000000000001</v>
      </c>
      <c r="G11" s="25">
        <v>94</v>
      </c>
      <c r="H11" s="25">
        <v>0</v>
      </c>
      <c r="I11" s="25">
        <v>0</v>
      </c>
      <c r="J11" s="27">
        <v>25</v>
      </c>
    </row>
    <row r="12" spans="1:10" ht="15" thickBot="1" x14ac:dyDescent="0.4">
      <c r="A12" s="11"/>
      <c r="B12" s="12"/>
      <c r="C12" s="12"/>
      <c r="D12" s="13"/>
      <c r="E12" s="14"/>
      <c r="F12" s="15">
        <f>SUM(F4:F11)</f>
        <v>76.461000000000013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17" sqref="I17"/>
    </sheetView>
  </sheetViews>
  <sheetFormatPr defaultColWidth="11.81640625" defaultRowHeight="14.5" x14ac:dyDescent="0.35"/>
  <cols>
    <col min="3" max="3" width="11.7265625" customWidth="1"/>
    <col min="4" max="4" width="20.90625" customWidth="1"/>
    <col min="5" max="5" width="10.1796875" customWidth="1"/>
    <col min="6" max="6" width="9.54296875" customWidth="1"/>
    <col min="7" max="7" width="13.36328125" customWidth="1"/>
  </cols>
  <sheetData>
    <row r="1" spans="1:10" x14ac:dyDescent="0.35">
      <c r="A1" s="34" t="s">
        <v>88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18" t="s">
        <v>89</v>
      </c>
      <c r="D4" s="19" t="s">
        <v>53</v>
      </c>
      <c r="E4" s="20">
        <v>82</v>
      </c>
      <c r="F4" s="21">
        <v>4.7590000000000003</v>
      </c>
      <c r="G4" s="20">
        <v>40</v>
      </c>
      <c r="H4" s="20">
        <v>1.08</v>
      </c>
      <c r="I4" s="20">
        <v>0.18</v>
      </c>
      <c r="J4" s="22">
        <v>8.6199999999999992</v>
      </c>
    </row>
    <row r="5" spans="1:10" ht="13.5" customHeight="1" x14ac:dyDescent="0.35">
      <c r="A5" s="4"/>
      <c r="B5" s="5" t="s">
        <v>15</v>
      </c>
      <c r="C5" s="6" t="s">
        <v>16</v>
      </c>
      <c r="D5" s="7" t="s">
        <v>17</v>
      </c>
      <c r="E5" s="8">
        <v>326</v>
      </c>
      <c r="F5" s="9">
        <v>5.1790000000000003</v>
      </c>
      <c r="G5" s="8">
        <v>104.75</v>
      </c>
      <c r="H5" s="8">
        <v>2.69</v>
      </c>
      <c r="I5" s="8">
        <v>2.84</v>
      </c>
      <c r="J5" s="10">
        <v>17</v>
      </c>
    </row>
    <row r="6" spans="1:10" ht="16.5" customHeight="1" x14ac:dyDescent="0.35">
      <c r="A6" s="4"/>
      <c r="B6" s="5" t="s">
        <v>18</v>
      </c>
      <c r="C6" s="6" t="s">
        <v>90</v>
      </c>
      <c r="D6" s="7" t="s">
        <v>91</v>
      </c>
      <c r="E6" s="8">
        <v>228</v>
      </c>
      <c r="F6" s="9">
        <v>39.122999999999998</v>
      </c>
      <c r="G6" s="8">
        <v>165</v>
      </c>
      <c r="H6" s="8">
        <v>16.88</v>
      </c>
      <c r="I6" s="8">
        <v>10.88</v>
      </c>
      <c r="J6" s="10">
        <v>0</v>
      </c>
    </row>
    <row r="7" spans="1:10" ht="13" customHeight="1" x14ac:dyDescent="0.35">
      <c r="A7" s="4"/>
      <c r="B7" s="5" t="s">
        <v>21</v>
      </c>
      <c r="C7" s="6" t="s">
        <v>22</v>
      </c>
      <c r="D7" s="7" t="s">
        <v>92</v>
      </c>
      <c r="E7" s="8">
        <v>66</v>
      </c>
      <c r="F7" s="9">
        <v>9</v>
      </c>
      <c r="G7" s="8">
        <v>213.71</v>
      </c>
      <c r="H7" s="8">
        <v>6.6</v>
      </c>
      <c r="I7" s="8">
        <v>4.38</v>
      </c>
      <c r="J7" s="10">
        <v>35.270000000000003</v>
      </c>
    </row>
    <row r="8" spans="1:10" ht="27" customHeight="1" x14ac:dyDescent="0.35">
      <c r="A8" s="4"/>
      <c r="B8" s="5" t="s">
        <v>24</v>
      </c>
      <c r="C8" s="6"/>
      <c r="D8" s="7" t="s">
        <v>93</v>
      </c>
      <c r="E8" s="8">
        <v>200</v>
      </c>
      <c r="F8" s="9">
        <v>16</v>
      </c>
      <c r="G8" s="8">
        <v>94</v>
      </c>
      <c r="H8" s="8">
        <v>1</v>
      </c>
      <c r="I8" s="8">
        <v>0</v>
      </c>
      <c r="J8" s="10">
        <v>24</v>
      </c>
    </row>
    <row r="9" spans="1:10" x14ac:dyDescent="0.35">
      <c r="A9" s="4"/>
      <c r="B9" s="5" t="s">
        <v>25</v>
      </c>
      <c r="C9" s="6" t="s">
        <v>26</v>
      </c>
      <c r="D9" s="7" t="s">
        <v>10</v>
      </c>
      <c r="E9" s="8">
        <v>40</v>
      </c>
      <c r="F9" s="9">
        <v>2.4</v>
      </c>
      <c r="G9" s="8">
        <v>114.17</v>
      </c>
      <c r="H9" s="8">
        <v>3.84</v>
      </c>
      <c r="I9" s="8">
        <v>0</v>
      </c>
      <c r="J9" s="10">
        <v>23</v>
      </c>
    </row>
    <row r="10" spans="1:10" x14ac:dyDescent="0.35">
      <c r="A10" s="4"/>
      <c r="B10" s="5" t="s">
        <v>28</v>
      </c>
      <c r="C10" s="6"/>
      <c r="D10" s="7"/>
      <c r="E10" s="8"/>
      <c r="F10" s="9"/>
      <c r="G10" s="8"/>
      <c r="H10" s="8"/>
      <c r="I10" s="8"/>
      <c r="J10" s="10"/>
    </row>
    <row r="11" spans="1:10" ht="13" customHeight="1" x14ac:dyDescent="0.35">
      <c r="A11" s="4"/>
      <c r="B11" s="23" t="s">
        <v>29</v>
      </c>
      <c r="C11" s="23"/>
      <c r="D11" s="24"/>
      <c r="E11" s="25"/>
      <c r="F11" s="26"/>
      <c r="G11" s="25"/>
      <c r="H11" s="25"/>
      <c r="I11" s="25"/>
      <c r="J11" s="27"/>
    </row>
    <row r="12" spans="1:10" ht="15" thickBot="1" x14ac:dyDescent="0.4">
      <c r="A12" s="11"/>
      <c r="B12" s="12"/>
      <c r="C12" s="12"/>
      <c r="D12" s="13"/>
      <c r="E12" s="14"/>
      <c r="F12" s="15">
        <f>SUM(F4:F11)</f>
        <v>76.461000000000013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H16" sqref="H16"/>
    </sheetView>
  </sheetViews>
  <sheetFormatPr defaultColWidth="11.81640625" defaultRowHeight="14.5" x14ac:dyDescent="0.35"/>
  <cols>
    <col min="3" max="3" width="11.7265625" customWidth="1"/>
    <col min="4" max="4" width="20.90625" customWidth="1"/>
    <col min="5" max="5" width="10.1796875" customWidth="1"/>
    <col min="6" max="6" width="9.54296875" customWidth="1"/>
    <col min="7" max="7" width="13.36328125" customWidth="1"/>
  </cols>
  <sheetData>
    <row r="1" spans="1:10" x14ac:dyDescent="0.35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18" t="s">
        <v>95</v>
      </c>
      <c r="D4" s="19" t="s">
        <v>96</v>
      </c>
      <c r="E4" s="20">
        <v>100</v>
      </c>
      <c r="F4" s="21">
        <v>13.036</v>
      </c>
      <c r="G4" s="20">
        <v>79</v>
      </c>
      <c r="H4" s="20">
        <v>1</v>
      </c>
      <c r="I4" s="20">
        <v>6</v>
      </c>
      <c r="J4" s="22">
        <v>5</v>
      </c>
    </row>
    <row r="5" spans="1:10" ht="13.5" customHeight="1" x14ac:dyDescent="0.35">
      <c r="A5" s="4"/>
      <c r="B5" s="5" t="s">
        <v>15</v>
      </c>
      <c r="C5" s="6" t="s">
        <v>54</v>
      </c>
      <c r="D5" s="7" t="s">
        <v>97</v>
      </c>
      <c r="E5" s="8" t="s">
        <v>98</v>
      </c>
      <c r="F5" s="9">
        <v>14.930999999999999</v>
      </c>
      <c r="G5" s="8">
        <v>113</v>
      </c>
      <c r="H5" s="8">
        <v>6</v>
      </c>
      <c r="I5" s="8">
        <v>3</v>
      </c>
      <c r="J5" s="10">
        <v>15</v>
      </c>
    </row>
    <row r="6" spans="1:10" ht="16.5" customHeight="1" x14ac:dyDescent="0.35">
      <c r="A6" s="4"/>
      <c r="B6" s="5" t="s">
        <v>18</v>
      </c>
      <c r="C6" s="6" t="s">
        <v>55</v>
      </c>
      <c r="D6" s="7" t="s">
        <v>56</v>
      </c>
      <c r="E6" s="8">
        <v>50</v>
      </c>
      <c r="F6" s="9">
        <v>20.196000000000002</v>
      </c>
      <c r="G6" s="8">
        <v>75</v>
      </c>
      <c r="H6" s="8">
        <v>14</v>
      </c>
      <c r="I6" s="8">
        <v>2</v>
      </c>
      <c r="J6" s="10">
        <v>0</v>
      </c>
    </row>
    <row r="7" spans="1:10" ht="13" customHeight="1" x14ac:dyDescent="0.35">
      <c r="A7" s="4"/>
      <c r="B7" s="5" t="s">
        <v>21</v>
      </c>
      <c r="C7" s="6" t="s">
        <v>57</v>
      </c>
      <c r="D7" s="7" t="s">
        <v>58</v>
      </c>
      <c r="E7" s="8">
        <v>150</v>
      </c>
      <c r="F7" s="9">
        <v>5.8049999999999997</v>
      </c>
      <c r="G7" s="8">
        <v>168</v>
      </c>
      <c r="H7" s="8">
        <v>6</v>
      </c>
      <c r="I7" s="8">
        <v>5</v>
      </c>
      <c r="J7" s="10">
        <v>26</v>
      </c>
    </row>
    <row r="8" spans="1:10" ht="27" customHeight="1" x14ac:dyDescent="0.35">
      <c r="A8" s="4"/>
      <c r="B8" s="5" t="s">
        <v>24</v>
      </c>
      <c r="C8" s="6"/>
      <c r="D8" s="7"/>
      <c r="E8" s="8"/>
      <c r="F8" s="9"/>
      <c r="G8" s="8"/>
      <c r="H8" s="8"/>
      <c r="I8" s="8"/>
      <c r="J8" s="10"/>
    </row>
    <row r="9" spans="1:10" x14ac:dyDescent="0.35">
      <c r="A9" s="4"/>
      <c r="B9" s="5" t="s">
        <v>25</v>
      </c>
      <c r="C9" s="6" t="s">
        <v>26</v>
      </c>
      <c r="D9" s="7" t="s">
        <v>27</v>
      </c>
      <c r="E9" s="8">
        <v>40</v>
      </c>
      <c r="F9" s="9">
        <v>2</v>
      </c>
      <c r="G9" s="8">
        <v>114</v>
      </c>
      <c r="H9" s="8">
        <v>4</v>
      </c>
      <c r="I9" s="8">
        <v>0</v>
      </c>
      <c r="J9" s="10">
        <v>24</v>
      </c>
    </row>
    <row r="10" spans="1:10" x14ac:dyDescent="0.35">
      <c r="A10" s="4"/>
      <c r="B10" s="5" t="s">
        <v>28</v>
      </c>
      <c r="C10" s="6"/>
      <c r="D10" s="7"/>
      <c r="E10" s="8"/>
      <c r="F10" s="9"/>
      <c r="G10" s="8"/>
      <c r="H10" s="8"/>
      <c r="I10" s="8"/>
      <c r="J10" s="10"/>
    </row>
    <row r="11" spans="1:10" ht="13" customHeight="1" x14ac:dyDescent="0.35">
      <c r="A11" s="4"/>
      <c r="B11" s="23" t="s">
        <v>29</v>
      </c>
      <c r="C11" s="23" t="s">
        <v>59</v>
      </c>
      <c r="D11" s="24" t="s">
        <v>49</v>
      </c>
      <c r="E11" s="25">
        <v>200</v>
      </c>
      <c r="F11" s="26">
        <v>5.032</v>
      </c>
      <c r="G11" s="25">
        <v>94</v>
      </c>
      <c r="H11" s="25">
        <v>0</v>
      </c>
      <c r="I11" s="25">
        <v>0</v>
      </c>
      <c r="J11" s="27">
        <v>25</v>
      </c>
    </row>
    <row r="12" spans="1:10" ht="15" thickBot="1" x14ac:dyDescent="0.4">
      <c r="A12" s="11"/>
      <c r="B12" s="12"/>
      <c r="C12" s="12"/>
      <c r="D12" s="13"/>
      <c r="E12" s="14"/>
      <c r="F12" s="15">
        <f>SUM(F4:F11)</f>
        <v>61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7" sqref="G17"/>
    </sheetView>
  </sheetViews>
  <sheetFormatPr defaultColWidth="11.81640625" defaultRowHeight="14.5" x14ac:dyDescent="0.35"/>
  <cols>
    <col min="3" max="3" width="11.7265625" customWidth="1"/>
    <col min="4" max="4" width="20.90625" customWidth="1"/>
    <col min="5" max="5" width="10.1796875" customWidth="1"/>
    <col min="6" max="6" width="9.54296875" customWidth="1"/>
    <col min="7" max="7" width="13.36328125" customWidth="1"/>
  </cols>
  <sheetData>
    <row r="1" spans="1:10" x14ac:dyDescent="0.35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8"/>
    </row>
    <row r="2" spans="1:10" ht="15" thickBo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8"/>
    </row>
    <row r="3" spans="1:10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5" customHeight="1" x14ac:dyDescent="0.35">
      <c r="A4" s="4" t="s">
        <v>11</v>
      </c>
      <c r="B4" s="17" t="s">
        <v>12</v>
      </c>
      <c r="C4" s="6" t="s">
        <v>63</v>
      </c>
      <c r="D4" s="7" t="s">
        <v>67</v>
      </c>
      <c r="E4" s="8">
        <v>250</v>
      </c>
      <c r="F4" s="9">
        <v>6.71</v>
      </c>
      <c r="G4" s="8">
        <v>102.5</v>
      </c>
      <c r="H4" s="8">
        <v>1.8</v>
      </c>
      <c r="I4" s="8">
        <v>5</v>
      </c>
      <c r="J4" s="10">
        <v>125</v>
      </c>
    </row>
    <row r="5" spans="1:10" ht="13.5" customHeight="1" x14ac:dyDescent="0.35">
      <c r="A5" s="4"/>
      <c r="B5" s="5" t="s">
        <v>15</v>
      </c>
      <c r="C5" s="6" t="s">
        <v>45</v>
      </c>
      <c r="D5" s="7" t="s">
        <v>80</v>
      </c>
      <c r="E5" s="8">
        <v>150</v>
      </c>
      <c r="F5" s="9">
        <v>51.91</v>
      </c>
      <c r="G5" s="8">
        <v>377</v>
      </c>
      <c r="H5" s="8">
        <v>20.3</v>
      </c>
      <c r="I5" s="8">
        <v>17</v>
      </c>
      <c r="J5" s="10">
        <v>36</v>
      </c>
    </row>
    <row r="6" spans="1:10" ht="16.5" customHeight="1" x14ac:dyDescent="0.35">
      <c r="A6" s="4"/>
      <c r="B6" s="5" t="s">
        <v>18</v>
      </c>
      <c r="C6" s="6"/>
      <c r="D6" s="7"/>
      <c r="E6" s="8"/>
      <c r="F6" s="9"/>
      <c r="G6" s="8"/>
      <c r="H6" s="8"/>
      <c r="I6" s="8"/>
      <c r="J6" s="10"/>
    </row>
    <row r="7" spans="1:10" ht="13" customHeight="1" x14ac:dyDescent="0.35">
      <c r="A7" s="4"/>
      <c r="B7" s="5" t="s">
        <v>21</v>
      </c>
      <c r="C7" s="6"/>
      <c r="D7" s="7" t="s">
        <v>99</v>
      </c>
      <c r="E7" s="8">
        <v>39</v>
      </c>
      <c r="F7" s="9">
        <v>5.6</v>
      </c>
      <c r="G7" s="8"/>
      <c r="H7" s="8"/>
      <c r="I7" s="8"/>
      <c r="J7" s="10"/>
    </row>
    <row r="8" spans="1:10" ht="27" customHeight="1" x14ac:dyDescent="0.35">
      <c r="A8" s="4"/>
      <c r="B8" s="5" t="s">
        <v>24</v>
      </c>
      <c r="C8" s="6" t="s">
        <v>26</v>
      </c>
      <c r="D8" s="7" t="s">
        <v>27</v>
      </c>
      <c r="E8" s="8">
        <v>40</v>
      </c>
      <c r="F8" s="9">
        <v>2</v>
      </c>
      <c r="G8" s="8">
        <v>114</v>
      </c>
      <c r="H8" s="8">
        <v>4</v>
      </c>
      <c r="I8" s="8">
        <v>0</v>
      </c>
      <c r="J8" s="10">
        <v>24</v>
      </c>
    </row>
    <row r="9" spans="1:10" x14ac:dyDescent="0.35">
      <c r="A9" s="4"/>
      <c r="B9" s="5" t="s">
        <v>25</v>
      </c>
      <c r="C9" s="6"/>
      <c r="D9" s="7"/>
      <c r="E9" s="8"/>
      <c r="F9" s="9"/>
      <c r="G9" s="8"/>
      <c r="H9" s="8"/>
      <c r="I9" s="8"/>
      <c r="J9" s="10"/>
    </row>
    <row r="10" spans="1:10" ht="29" x14ac:dyDescent="0.35">
      <c r="A10" s="4"/>
      <c r="B10" s="5" t="s">
        <v>28</v>
      </c>
      <c r="C10" s="23" t="s">
        <v>59</v>
      </c>
      <c r="D10" s="24" t="s">
        <v>60</v>
      </c>
      <c r="E10" s="25">
        <v>200</v>
      </c>
      <c r="F10" s="26">
        <v>8.048</v>
      </c>
      <c r="G10" s="25">
        <v>94</v>
      </c>
      <c r="H10" s="25">
        <v>0</v>
      </c>
      <c r="I10" s="25">
        <v>0</v>
      </c>
      <c r="J10" s="27">
        <v>25</v>
      </c>
    </row>
    <row r="11" spans="1:10" ht="13" customHeight="1" x14ac:dyDescent="0.35">
      <c r="A11" s="4"/>
      <c r="B11" s="23" t="s">
        <v>29</v>
      </c>
      <c r="C11" s="23"/>
      <c r="D11" s="24"/>
      <c r="E11" s="25"/>
      <c r="F11" s="26"/>
      <c r="G11" s="25"/>
      <c r="H11" s="25"/>
      <c r="I11" s="25"/>
      <c r="J11" s="27"/>
    </row>
    <row r="12" spans="1:10" ht="15" thickBot="1" x14ac:dyDescent="0.4">
      <c r="A12" s="11"/>
      <c r="B12" s="12"/>
      <c r="C12" s="12"/>
      <c r="D12" s="13"/>
      <c r="E12" s="14"/>
      <c r="F12" s="15">
        <f>SUM(F4:F11)</f>
        <v>74.268000000000001</v>
      </c>
      <c r="G12" s="14"/>
      <c r="H12" s="14"/>
      <c r="I12" s="14"/>
      <c r="J12" s="16"/>
    </row>
  </sheetData>
  <mergeCells count="2">
    <mergeCell ref="A1:J1"/>
    <mergeCell ref="A2:J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Титульный лист</vt:lpstr>
      <vt:lpstr>1 день</vt:lpstr>
      <vt:lpstr>7 день</vt:lpstr>
      <vt:lpstr>2 день</vt:lpstr>
      <vt:lpstr>3 день</vt:lpstr>
      <vt:lpstr>4 день</vt:lpstr>
      <vt:lpstr>5 день</vt:lpstr>
      <vt:lpstr>6 день</vt:lpstr>
      <vt:lpstr>8 день</vt:lpstr>
      <vt:lpstr>9 день</vt:lpstr>
      <vt:lpstr>10 день</vt:lpstr>
      <vt:lpstr>11 день</vt:lpstr>
      <vt:lpstr>12 день</vt:lpstr>
      <vt:lpstr>'Титульный лист'!Область_печати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2023-04-03T07:28:43Z</dcterms:modified>
</cp:coreProperties>
</file>